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<sst xmlns="http://schemas.openxmlformats.org/spreadsheetml/2006/main" count="39" uniqueCount="30">
  <si>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status</t>
  </si>
  <si>
    <t>erfasst_datum</t>
  </si>
  <si>
    <t>erfasst_durch</t>
  </si>
  <si>
    <t>schule</t>
  </si>
  <si>
    <t>strasse</t>
  </si>
  <si>
    <t>plz</t>
  </si>
  <si>
    <t>ort</t>
  </si>
  <si>
    <t>ansprechpartner1</t>
  </si>
  <si>
    <t>telefon1</t>
  </si>
  <si>
    <t>durchgeführt</t>
  </si>
  <si>
    <t>Friedhelm</t>
  </si>
  <si>
    <t>Berufsbildungszentrum Grevenbroich</t>
  </si>
  <si>
    <t>Bergheimer Straße 53</t>
  </si>
  <si>
    <t>41515 Grevenbroich</t>
  </si>
  <si>
    <t>Christina Ortmann</t>
  </si>
  <si>
    <t>02181 69 07 0</t>
  </si>
  <si>
    <t>ausgefallen</t>
  </si>
  <si>
    <t>Berufskolleg Rheydt-Mülfort für Technik</t>
  </si>
  <si>
    <t>Mülgaustraße 361</t>
  </si>
  <si>
    <t>41238 Mönchengladbach</t>
  </si>
  <si>
    <t>Andreas Rohde</t>
  </si>
  <si>
    <t>0208 43 42 55, mobil: 01784922360</t>
  </si>
  <si>
    <t>Norbert</t>
  </si>
  <si>
    <t>Städt. Realschule Heiligenhaus</t>
  </si>
  <si>
    <t>Feldstr. 2</t>
  </si>
  <si>
    <t>42579 Heiligenhaus</t>
  </si>
  <si>
    <t>Klaus Jürgen Hüshoff</t>
  </si>
  <si>
    <t>excel_datum</t>
  </si>
  <si>
    <t>Zelle muss im Format "Datum" formatiert sein.</t>
  </si>
  <si>
    <t>unix_moodle_datum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</si>
</sst>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</numFmts>
  <fonts count="36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30" zoomScaleNormal="130" zoomScalePageLayoutView="0" workbookViewId="0" topLeftCell="J1">
      <selection activeCell="K9" sqref="K9"/>
    </sheetView>
  </sheetViews>
  <sheetFormatPr defaultColWidth="11.57421875" defaultRowHeight="12.75"/>
  <cols>
    <col min="1" max="9" width="11.57421875" style="0" customWidth="1"/>
    <col min="10" max="10" width="18.7109375" style="0" customWidth="1"/>
    <col min="11" max="11" width="41.421875" style="0" bestFit="1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29</v>
      </c>
      <c r="K1" s="2" t="s">
        <v>27</v>
      </c>
    </row>
    <row r="2" spans="1:11" ht="15">
      <c r="A2" t="s">
        <v>9</v>
      </c>
      <c r="B2">
        <v>1203678000</v>
      </c>
      <c r="C2" t="s">
        <v>10</v>
      </c>
      <c r="D2" t="s">
        <v>11</v>
      </c>
      <c r="E2" t="s">
        <v>12</v>
      </c>
      <c r="G2" t="s">
        <v>13</v>
      </c>
      <c r="H2" t="s">
        <v>14</v>
      </c>
      <c r="I2" t="s">
        <v>15</v>
      </c>
      <c r="J2">
        <v>1203850800</v>
      </c>
      <c r="K2" s="1">
        <f>DATE(1970,1,1)+(LEFT(J2,10)/86400)</f>
        <v>39502.458333333336</v>
      </c>
    </row>
    <row r="3" spans="1:11" ht="15">
      <c r="A3" t="s">
        <v>16</v>
      </c>
      <c r="B3">
        <v>1197284400</v>
      </c>
      <c r="C3" t="s">
        <v>10</v>
      </c>
      <c r="D3" t="s">
        <v>17</v>
      </c>
      <c r="E3" t="s">
        <v>18</v>
      </c>
      <c r="G3" t="s">
        <v>19</v>
      </c>
      <c r="H3" t="s">
        <v>20</v>
      </c>
      <c r="I3" t="s">
        <v>21</v>
      </c>
      <c r="J3">
        <v>1198494000</v>
      </c>
      <c r="K3" s="1">
        <f>DATE(1970,1,1)+(LEFT(J3,10)/86400)</f>
        <v>39440.458333333336</v>
      </c>
    </row>
    <row r="4" spans="1:11" ht="15">
      <c r="A4" t="s">
        <v>9</v>
      </c>
      <c r="B4">
        <v>1200394800</v>
      </c>
      <c r="C4" t="s">
        <v>10</v>
      </c>
      <c r="D4" t="s">
        <v>23</v>
      </c>
      <c r="E4" t="s">
        <v>24</v>
      </c>
      <c r="G4" t="s">
        <v>25</v>
      </c>
      <c r="H4" t="s">
        <v>26</v>
      </c>
      <c r="J4">
        <v>1201950000</v>
      </c>
      <c r="K4" s="1">
        <f>DATE(1970,1,1)+(LEFT(J4,10)/86400)</f>
        <v>39480.458333333336</v>
      </c>
    </row>
    <row r="5" spans="1:11" ht="15">
      <c r="A5" t="s">
        <v>9</v>
      </c>
      <c r="B5">
        <v>1213005600</v>
      </c>
      <c r="C5" t="s">
        <v>22</v>
      </c>
      <c r="D5" t="s">
        <v>11</v>
      </c>
      <c r="E5" t="s">
        <v>12</v>
      </c>
      <c r="G5" t="s">
        <v>13</v>
      </c>
      <c r="H5" t="s">
        <v>14</v>
      </c>
      <c r="I5" t="s">
        <v>15</v>
      </c>
      <c r="J5">
        <v>1213005600</v>
      </c>
      <c r="K5" s="1">
        <f>DATE(1970,1,1)+(LEFT(J5,10)/86400)</f>
        <v>39608.416666666664</v>
      </c>
    </row>
    <row r="7" ht="12.75">
      <c r="K7" t="s">
        <v>28</v>
      </c>
    </row>
  </sheetData>
  <sheetProtection selectLockedCells="1" selectUnlockedCells="1"/>
  <printOptions/>
  <pageMargins left="0.7875" right="0.7875" top="1.713888888888889" bottom="1.713888888888889" header="0.7875" footer="0.7875"/>
  <pageSetup firstPageNumber="1" useFirstPageNumber="1" horizontalDpi="300" verticalDpi="300" orientation="portrait" paperSize="9" r:id="rId1"/>
  <headerFooter alignWithMargins="0">
    <oddHeader xml:space="preserve">&amp;C&amp;A </oddHeader>
    <oddFooter xml:space="preserve">&amp;C&amp;A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Fridhelm Müller</cp:lastModifiedBy>
  <dcterms:modified xsi:type="dcterms:W3CDTF">2013-03-23T10:13:45Z</dcterms:modified>
  <cp:category/>
  <cp:version/>
  <cp:contentType/>
  <cp:contentStatus/>
</cp:coreProperties>
</file>